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E02716-9268-4026-A7EC-2A9C607DEF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6" i="1"/>
  <c r="E26" i="1"/>
  <c r="D26" i="1"/>
  <c r="C26" i="1"/>
  <c r="C27" i="1" s="1"/>
  <c r="F21" i="1"/>
  <c r="E21" i="1"/>
  <c r="D21" i="1"/>
  <c r="C21" i="1"/>
  <c r="F12" i="1"/>
  <c r="E12" i="1"/>
  <c r="D12" i="1"/>
  <c r="D27" i="1" s="1"/>
  <c r="C12" i="1"/>
  <c r="E10" i="1"/>
  <c r="E27" i="1" s="1"/>
  <c r="C10" i="1"/>
</calcChain>
</file>

<file path=xl/sharedStrings.xml><?xml version="1.0" encoding="utf-8"?>
<sst xmlns="http://schemas.openxmlformats.org/spreadsheetml/2006/main" count="41" uniqueCount="37">
  <si>
    <t>Возрастная категория 1,5-3 года</t>
  </si>
  <si>
    <t>Возрастная категория 3-7 лет</t>
  </si>
  <si>
    <t>Прием пищи</t>
  </si>
  <si>
    <t>Наименование блюда</t>
  </si>
  <si>
    <t>Вес блюда</t>
  </si>
  <si>
    <t>Энергетическая ценность</t>
  </si>
  <si>
    <t>Запеканка из творогом со сгущенкой</t>
  </si>
  <si>
    <t>294.8</t>
  </si>
  <si>
    <t>315.8</t>
  </si>
  <si>
    <t>кофейный напиток</t>
  </si>
  <si>
    <t>71.8</t>
  </si>
  <si>
    <t>84.7</t>
  </si>
  <si>
    <t>хлеб пшеничный</t>
  </si>
  <si>
    <t>48.8</t>
  </si>
  <si>
    <t>97.6</t>
  </si>
  <si>
    <t>ИТОГО ЗА ЗАВТРАК</t>
  </si>
  <si>
    <t>Сок</t>
  </si>
  <si>
    <t>46.4</t>
  </si>
  <si>
    <t>ИТОГО ЗА 10:30</t>
  </si>
  <si>
    <t>обед</t>
  </si>
  <si>
    <t>суп овощной с мясом и сметаной</t>
  </si>
  <si>
    <t>132.9</t>
  </si>
  <si>
    <t>ёжики из мяса говядины</t>
  </si>
  <si>
    <t>145.7</t>
  </si>
  <si>
    <t>182.6</t>
  </si>
  <si>
    <t>пюре картофельное</t>
  </si>
  <si>
    <t>72.6</t>
  </si>
  <si>
    <t>компот из с/ф</t>
  </si>
  <si>
    <t>Хлеб ржаной</t>
  </si>
  <si>
    <t>Хлеб пшеничный</t>
  </si>
  <si>
    <t>ИТОГО ЗА ОБЕД</t>
  </si>
  <si>
    <t>печенье</t>
  </si>
  <si>
    <t>чай с сахаром</t>
  </si>
  <si>
    <t>ИТОГО ЗА УПЛОТНЕННЫЙ ПОЛДНИК</t>
  </si>
  <si>
    <t>ИТОГО ЗА ДЕНЬ:</t>
  </si>
  <si>
    <t>Ежедневное меню МБДОУ "Детский сад №15"</t>
  </si>
  <si>
    <t>03 сентября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</si>
</sst>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р.-419]#,##0.00"/>
    <numFmt numFmtId="165" formatCode="d\ mmmm\ yyyy"/>
  </numFmts>
  <fonts count="12" x14ac:knownFonts="1">
    <font>
      <sz val="10"/>
      <color rgb="FF000000"/>
      <name val="Arial"/>
      <scheme val="minor"/>
    </font>
    <font>
      <b/>
      <sz val="15"/>
      <color theme="1"/>
      <name val="Arial"/>
      <scheme val="minor"/>
    </font>
    <font>
      <b/>
      <sz val="13"/>
      <color rgb="FFFF0000"/>
      <name val="Arial"/>
      <scheme val="minor"/>
    </font>
    <font>
      <b/>
      <sz val="13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b/>
      <sz val="11"/>
      <color theme="1"/>
      <name val="Arial"/>
      <scheme val="minor"/>
    </font>
    <font>
      <b/>
      <sz val="11"/>
      <color rgb="FF000000"/>
      <name val="Arial"/>
      <scheme val="minor"/>
    </font>
    <font>
      <b/>
      <sz val="10"/>
      <color theme="1"/>
      <name val="Arial"/>
      <scheme val="minor"/>
    </font>
    <font>
      <sz val="11"/>
      <color theme="1"/>
      <name val="Arial"/>
      <scheme val="minor"/>
    </font>
    <font>
      <sz val="11"/>
      <color rgb="FF434343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4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20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9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0" fillId="0" borderId="0" xfId="0"/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7"/>
  <sheetViews>
    <sheetView tabSelected="1" workbookViewId="0">
      <selection activeCell="A2" sqref="A2:B2"/>
    </sheetView>
  </sheetViews>
  <sheetFormatPr defaultColWidth="12.5703125" defaultRowHeight="15.75" customHeight="1" x14ac:dyDescent="0.2"/>
  <cols>
    <col min="1" max="1" width="16.140625" customWidth="1"/>
    <col min="2" max="2" width="34.42578125" customWidth="1"/>
    <col min="3" max="3" width="17.140625" customWidth="1"/>
    <col min="4" max="4" width="21.5703125" customWidth="1"/>
    <col min="5" max="5" width="15.85546875" customWidth="1"/>
    <col min="6" max="6" width="22.28515625" customWidth="1"/>
  </cols>
  <sheetData>
    <row r="1" spans="1:7" ht="86.25" customHeight="1" x14ac:dyDescent="0.3">
      <c r="A1" s="12" t="s">
        <v>35</v>
      </c>
      <c r="B1" s="11"/>
      <c r="C1" s="11"/>
      <c r="D1" s="11"/>
      <c r="E1" s="11"/>
      <c r="F1" s="11"/>
    </row>
    <row r="2" spans="1:7" ht="16.5" x14ac:dyDescent="0.25">
      <c r="A2" s="13" t="s">
        <v>36</v>
      </c>
      <c r="B2" s="11"/>
      <c r="C2" s="14" t="s">
        <v>0</v>
      </c>
      <c r="D2" s="11"/>
      <c r="E2" s="14" t="s">
        <v>1</v>
      </c>
      <c r="F2" s="11"/>
      <c r="G2" s="1"/>
    </row>
    <row r="3" spans="1:7" ht="12.75" x14ac:dyDescent="0.2">
      <c r="A3" s="17" t="s">
        <v>2</v>
      </c>
      <c r="B3" s="10" t="s">
        <v>3</v>
      </c>
      <c r="C3" s="10" t="s">
        <v>4</v>
      </c>
      <c r="D3" s="10" t="s">
        <v>5</v>
      </c>
      <c r="E3" s="10" t="s">
        <v>4</v>
      </c>
      <c r="F3" s="10" t="s">
        <v>5</v>
      </c>
      <c r="G3" s="1"/>
    </row>
    <row r="4" spans="1:7" ht="12.75" x14ac:dyDescent="0.2">
      <c r="A4" s="11"/>
      <c r="B4" s="11"/>
      <c r="C4" s="11"/>
      <c r="D4" s="11"/>
      <c r="E4" s="11"/>
      <c r="F4" s="11"/>
      <c r="G4" s="1"/>
    </row>
    <row r="5" spans="1:7" ht="12.75" x14ac:dyDescent="0.2">
      <c r="A5" s="11"/>
      <c r="B5" s="11"/>
      <c r="C5" s="11"/>
      <c r="D5" s="11"/>
      <c r="E5" s="11"/>
      <c r="F5" s="11"/>
      <c r="G5" s="1"/>
    </row>
    <row r="6" spans="1:7" ht="30" x14ac:dyDescent="0.25">
      <c r="A6" s="16"/>
      <c r="B6" s="2" t="s">
        <v>6</v>
      </c>
      <c r="C6" s="1">
        <v>120</v>
      </c>
      <c r="D6" s="3" t="s">
        <v>7</v>
      </c>
      <c r="E6" s="1">
        <v>140</v>
      </c>
      <c r="F6" s="1" t="s">
        <v>8</v>
      </c>
      <c r="G6" s="1"/>
    </row>
    <row r="7" spans="1:7" ht="15" x14ac:dyDescent="0.25">
      <c r="A7" s="11"/>
      <c r="B7" s="4" t="s">
        <v>9</v>
      </c>
      <c r="C7" s="3">
        <v>170</v>
      </c>
      <c r="D7" s="3" t="s">
        <v>10</v>
      </c>
      <c r="E7" s="3">
        <v>200</v>
      </c>
      <c r="F7" s="3" t="s">
        <v>11</v>
      </c>
      <c r="G7" s="1"/>
    </row>
    <row r="8" spans="1:7" ht="15" x14ac:dyDescent="0.25">
      <c r="A8" s="11"/>
      <c r="B8" s="4" t="s">
        <v>12</v>
      </c>
      <c r="C8" s="1">
        <v>20</v>
      </c>
      <c r="D8" s="1" t="s">
        <v>13</v>
      </c>
      <c r="E8" s="1">
        <v>40</v>
      </c>
      <c r="F8" s="1" t="s">
        <v>14</v>
      </c>
      <c r="G8" s="1"/>
    </row>
    <row r="9" spans="1:7" ht="15" x14ac:dyDescent="0.25">
      <c r="A9" s="11"/>
      <c r="B9" s="4"/>
      <c r="C9" s="1"/>
      <c r="D9" s="1"/>
      <c r="E9" s="1"/>
      <c r="F9" s="1"/>
      <c r="G9" s="1"/>
    </row>
    <row r="10" spans="1:7" ht="15" x14ac:dyDescent="0.2">
      <c r="A10" s="16" t="s">
        <v>15</v>
      </c>
      <c r="B10" s="11"/>
      <c r="C10" s="5">
        <f>SUM(C6:C9)</f>
        <v>310</v>
      </c>
      <c r="D10" s="5">
        <v>267.7</v>
      </c>
      <c r="E10" s="5">
        <f>SUM(E6:E9)</f>
        <v>380</v>
      </c>
      <c r="F10" s="5">
        <v>377.3</v>
      </c>
      <c r="G10" s="1"/>
    </row>
    <row r="11" spans="1:7" ht="15" x14ac:dyDescent="0.25">
      <c r="A11" s="6">
        <v>0.4375</v>
      </c>
      <c r="B11" s="7" t="s">
        <v>16</v>
      </c>
      <c r="C11" s="1">
        <v>120</v>
      </c>
      <c r="D11" s="1" t="s">
        <v>17</v>
      </c>
      <c r="E11" s="1">
        <v>120</v>
      </c>
      <c r="F11" s="1" t="s">
        <v>17</v>
      </c>
      <c r="G11" s="1"/>
    </row>
    <row r="12" spans="1:7" ht="15" x14ac:dyDescent="0.2">
      <c r="A12" s="16" t="s">
        <v>18</v>
      </c>
      <c r="B12" s="11"/>
      <c r="C12" s="5">
        <f t="shared" ref="C12:F12" si="0">SUM(C11)</f>
        <v>120</v>
      </c>
      <c r="D12" s="5">
        <f t="shared" si="0"/>
        <v>0</v>
      </c>
      <c r="E12" s="5">
        <f t="shared" si="0"/>
        <v>120</v>
      </c>
      <c r="F12" s="5">
        <f t="shared" si="0"/>
        <v>0</v>
      </c>
      <c r="G12" s="1"/>
    </row>
    <row r="13" spans="1:7" ht="15" x14ac:dyDescent="0.25">
      <c r="A13" s="16" t="s">
        <v>19</v>
      </c>
      <c r="B13" s="2"/>
      <c r="C13" s="3"/>
      <c r="D13" s="1"/>
      <c r="E13" s="3"/>
      <c r="F13" s="1"/>
      <c r="G13" s="1"/>
    </row>
    <row r="14" spans="1:7" ht="30" x14ac:dyDescent="0.25">
      <c r="A14" s="11"/>
      <c r="B14" s="2" t="s">
        <v>20</v>
      </c>
      <c r="C14" s="3">
        <v>174</v>
      </c>
      <c r="D14" s="3">
        <v>102</v>
      </c>
      <c r="E14" s="3">
        <v>230</v>
      </c>
      <c r="F14" s="3" t="s">
        <v>21</v>
      </c>
      <c r="G14" s="1"/>
    </row>
    <row r="15" spans="1:7" ht="15" x14ac:dyDescent="0.25">
      <c r="A15" s="11"/>
      <c r="B15" s="7" t="s">
        <v>22</v>
      </c>
      <c r="C15" s="3">
        <v>110</v>
      </c>
      <c r="D15" s="3" t="s">
        <v>23</v>
      </c>
      <c r="E15" s="3">
        <v>130</v>
      </c>
      <c r="F15" s="3" t="s">
        <v>24</v>
      </c>
      <c r="G15" s="1"/>
    </row>
    <row r="16" spans="1:7" ht="15" x14ac:dyDescent="0.25">
      <c r="A16" s="11"/>
      <c r="B16" s="7" t="s">
        <v>25</v>
      </c>
      <c r="C16" s="3">
        <v>80</v>
      </c>
      <c r="D16" s="1" t="s">
        <v>26</v>
      </c>
      <c r="E16" s="3">
        <v>80</v>
      </c>
      <c r="F16" s="1" t="s">
        <v>26</v>
      </c>
      <c r="G16" s="1"/>
    </row>
    <row r="17" spans="1:7" ht="15" x14ac:dyDescent="0.25">
      <c r="A17" s="11"/>
      <c r="B17" s="7" t="s">
        <v>27</v>
      </c>
      <c r="C17" s="3">
        <v>170</v>
      </c>
      <c r="D17" s="1">
        <v>62.4</v>
      </c>
      <c r="E17" s="3">
        <v>200</v>
      </c>
      <c r="F17" s="1">
        <v>73.599999999999994</v>
      </c>
      <c r="G17" s="1"/>
    </row>
    <row r="18" spans="1:7" ht="15" x14ac:dyDescent="0.25">
      <c r="A18" s="11"/>
      <c r="B18" s="7" t="s">
        <v>28</v>
      </c>
      <c r="C18" s="3">
        <v>30</v>
      </c>
      <c r="D18" s="3">
        <v>51.2</v>
      </c>
      <c r="E18" s="3">
        <v>35</v>
      </c>
      <c r="F18" s="3">
        <v>60</v>
      </c>
      <c r="G18" s="1"/>
    </row>
    <row r="19" spans="1:7" ht="15" x14ac:dyDescent="0.25">
      <c r="A19" s="11"/>
      <c r="B19" s="7" t="s">
        <v>29</v>
      </c>
      <c r="C19" s="3">
        <v>25</v>
      </c>
      <c r="D19" s="1">
        <v>60.7</v>
      </c>
      <c r="E19" s="3">
        <v>20</v>
      </c>
      <c r="F19" s="3">
        <v>48.8</v>
      </c>
      <c r="G19" s="1"/>
    </row>
    <row r="20" spans="1:7" ht="14.25" x14ac:dyDescent="0.2">
      <c r="A20" s="11"/>
      <c r="B20" s="8"/>
      <c r="C20" s="1"/>
      <c r="D20" s="1"/>
      <c r="E20" s="3"/>
      <c r="F20" s="1"/>
      <c r="G20" s="1"/>
    </row>
    <row r="21" spans="1:7" ht="15" x14ac:dyDescent="0.2">
      <c r="A21" s="16" t="s">
        <v>30</v>
      </c>
      <c r="B21" s="11"/>
      <c r="C21" s="9">
        <f t="shared" ref="C21:F21" si="1">SUM(C13:C20)</f>
        <v>589</v>
      </c>
      <c r="D21" s="5">
        <f t="shared" si="1"/>
        <v>276.3</v>
      </c>
      <c r="E21" s="9">
        <f t="shared" si="1"/>
        <v>695</v>
      </c>
      <c r="F21" s="5">
        <f t="shared" si="1"/>
        <v>182.39999999999998</v>
      </c>
      <c r="G21" s="1"/>
    </row>
    <row r="22" spans="1:7" ht="14.25" x14ac:dyDescent="0.2">
      <c r="A22" s="18"/>
      <c r="B22" s="11"/>
      <c r="C22" s="1"/>
      <c r="D22" s="1"/>
      <c r="E22" s="3"/>
      <c r="F22" s="1"/>
      <c r="G22" s="1"/>
    </row>
    <row r="23" spans="1:7" ht="15" x14ac:dyDescent="0.25">
      <c r="A23" s="15"/>
      <c r="B23" s="2" t="s">
        <v>31</v>
      </c>
      <c r="C23" s="3">
        <v>40</v>
      </c>
      <c r="D23" s="3">
        <v>98</v>
      </c>
      <c r="E23" s="3">
        <v>40</v>
      </c>
      <c r="F23" s="3">
        <v>98</v>
      </c>
      <c r="G23" s="1"/>
    </row>
    <row r="24" spans="1:7" ht="15" x14ac:dyDescent="0.25">
      <c r="A24" s="11"/>
      <c r="B24" s="7" t="s">
        <v>32</v>
      </c>
      <c r="C24" s="3">
        <v>170</v>
      </c>
      <c r="D24" s="3">
        <v>34</v>
      </c>
      <c r="E24" s="3">
        <v>200</v>
      </c>
      <c r="F24" s="3">
        <v>36</v>
      </c>
      <c r="G24" s="1"/>
    </row>
    <row r="25" spans="1:7" ht="14.25" x14ac:dyDescent="0.2">
      <c r="A25" s="11"/>
      <c r="B25" s="8"/>
      <c r="C25" s="3"/>
      <c r="D25" s="3"/>
      <c r="E25" s="3"/>
      <c r="F25" s="3"/>
      <c r="G25" s="1"/>
    </row>
    <row r="26" spans="1:7" ht="15" x14ac:dyDescent="0.2">
      <c r="A26" s="16" t="s">
        <v>33</v>
      </c>
      <c r="B26" s="11"/>
      <c r="C26" s="9">
        <f t="shared" ref="C26:F26" si="2">SUM(C23:C25)</f>
        <v>210</v>
      </c>
      <c r="D26" s="9">
        <f t="shared" si="2"/>
        <v>132</v>
      </c>
      <c r="E26" s="9">
        <f t="shared" si="2"/>
        <v>240</v>
      </c>
      <c r="F26" s="9">
        <f t="shared" si="2"/>
        <v>134</v>
      </c>
      <c r="G26" s="1"/>
    </row>
    <row r="27" spans="1:7" ht="15" x14ac:dyDescent="0.2">
      <c r="A27" s="16" t="s">
        <v>34</v>
      </c>
      <c r="B27" s="11"/>
      <c r="C27" s="9">
        <f t="shared" ref="C27:F27" si="3">SUM(C10+C12+C21+C26)</f>
        <v>1229</v>
      </c>
      <c r="D27" s="9">
        <f t="shared" si="3"/>
        <v>676</v>
      </c>
      <c r="E27" s="9">
        <f t="shared" si="3"/>
        <v>1435</v>
      </c>
      <c r="F27" s="9">
        <f t="shared" si="3"/>
        <v>693.7</v>
      </c>
      <c r="G27" s="1"/>
    </row>
  </sheetData>
  <mergeCells count="19">
    <mergeCell ref="A23:A25"/>
    <mergeCell ref="A26:B26"/>
    <mergeCell ref="A27:B27"/>
    <mergeCell ref="A3:A5"/>
    <mergeCell ref="A6:A9"/>
    <mergeCell ref="A10:B10"/>
    <mergeCell ref="A12:B12"/>
    <mergeCell ref="A13:A20"/>
    <mergeCell ref="A21:B21"/>
    <mergeCell ref="A22:B22"/>
    <mergeCell ref="D3:D5"/>
    <mergeCell ref="E3:E5"/>
    <mergeCell ref="A1:F1"/>
    <mergeCell ref="A2:B2"/>
    <mergeCell ref="C2:D2"/>
    <mergeCell ref="E2:F2"/>
    <mergeCell ref="B3:B5"/>
    <mergeCell ref="C3:C5"/>
    <mergeCell ref="F3:F5"/>
  </mergeCells>
  <printOptions horizontalCentered="1" gridLines="1"/>
  <pageMargins left="0.25" right="0.25" top="0.39521502119927326" bottom="0.6" header="0" footer="0"/>
  <pageSetup paperSize="9" scale="9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Альбина</cp:lastModifiedBy>
  <dcterms:modified xsi:type="dcterms:W3CDTF">2026-09-02T13:11:34Z</dcterms:modified>
</cp:coreProperties>
</file>